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ogle Drive\A-Academy\Content\Finance\Personal\Series 10 - Stock Investment\"/>
    </mc:Choice>
  </mc:AlternateContent>
  <bookViews>
    <workbookView xWindow="0" yWindow="0" windowWidth="32400" windowHeight="17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D9" i="1" l="1"/>
  <c r="D10" i="1"/>
  <c r="J10" i="1" s="1"/>
  <c r="E10" i="1"/>
  <c r="K10" i="1" s="1"/>
  <c r="F10" i="1"/>
  <c r="L10" i="1" s="1"/>
  <c r="D11" i="1"/>
  <c r="J11" i="1" s="1"/>
  <c r="E11" i="1"/>
  <c r="K11" i="1" s="1"/>
  <c r="F11" i="1"/>
  <c r="L11" i="1" s="1"/>
  <c r="E9" i="1"/>
  <c r="K9" i="1" s="1"/>
  <c r="F9" i="1"/>
  <c r="L9" i="1" s="1"/>
  <c r="J9" i="1" l="1"/>
  <c r="L17" i="1"/>
  <c r="L18" i="1" s="1"/>
</calcChain>
</file>

<file path=xl/sharedStrings.xml><?xml version="1.0" encoding="utf-8"?>
<sst xmlns="http://schemas.openxmlformats.org/spreadsheetml/2006/main" count="28" uniqueCount="17">
  <si>
    <t>P/E</t>
  </si>
  <si>
    <t>Worst</t>
  </si>
  <si>
    <t>Base</t>
  </si>
  <si>
    <t>Best</t>
  </si>
  <si>
    <t>EPS (บาท/หุ้น)</t>
  </si>
  <si>
    <t>โดย A-Academy (http://www.a-academy.net)</t>
  </si>
  <si>
    <t>ตารางช่วยคำนวณราคาที่เหมาะสมของหุ้นแบบหลายสถานการณ์ (Sensitivity Analysis)</t>
  </si>
  <si>
    <t>Fair Price
(บาท/หุ้น)</t>
  </si>
  <si>
    <t>ความน่าจะเป็นที่จะเกิดกรณีเลวร้าย (Worst Case)</t>
  </si>
  <si>
    <t>ความน่าจะเป็นที่จะเกิดกรณีดีที่สุด (Best Case)</t>
  </si>
  <si>
    <t>ความน่าจะเป็นที่จะเกิดกรณีปกติ (Base Case)</t>
  </si>
  <si>
    <t>ราคาที่เหมาะสมเฉลี่ย (คำนวณตามความน่าจะเป็น)</t>
  </si>
  <si>
    <t>% Upside เฉลี่ย (จากราคาหุ้น ณ ปัจจุบัน)</t>
  </si>
  <si>
    <t>ราคาหุ้น ณ ปัจจุบัน</t>
  </si>
  <si>
    <r>
      <t xml:space="preserve">% Upside
</t>
    </r>
    <r>
      <rPr>
        <b/>
        <sz val="12"/>
        <color theme="1"/>
        <rFont val="Cordia New"/>
        <family val="2"/>
      </rPr>
      <t>(จากราคาหุ้นปัจจุบัน)</t>
    </r>
  </si>
  <si>
    <t>วิธีใช้</t>
  </si>
  <si>
    <t>ป้อนข้อมูลในช่องสีเหลืองทั้งหมด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</si>
</sst>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ordia New"/>
      <family val="2"/>
    </font>
    <font>
      <b/>
      <sz val="14"/>
      <color theme="0"/>
      <name val="Cordia New"/>
      <family val="2"/>
    </font>
    <font>
      <b/>
      <sz val="14"/>
      <color theme="1"/>
      <name val="Cordia New"/>
      <family val="2"/>
    </font>
    <font>
      <b/>
      <sz val="12"/>
      <color theme="1"/>
      <name val="Cordia New"/>
      <family val="2"/>
    </font>
    <font>
      <b/>
      <u/>
      <sz val="14"/>
      <color theme="1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Alignment="1"/>
    <xf numFmtId="4" fontId="4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 indent="1"/>
    </xf>
    <xf numFmtId="9" fontId="2" fillId="3" borderId="1" xfId="1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 indent="1"/>
    </xf>
    <xf numFmtId="2" fontId="4" fillId="5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  <color rgb="FFFFCCCC"/>
      <color rgb="FFFF6600"/>
      <color rgb="FFFF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130" zoomScaleNormal="130" workbookViewId="0">
      <selection activeCell="K4" sqref="K4:L4"/>
    </sheetView>
  </sheetViews>
  <sheetFormatPr defaultRowHeight="21.75" x14ac:dyDescent="0.5"/>
  <cols>
    <col min="1" max="1" width="6.5703125" style="2" customWidth="1"/>
    <col min="2" max="6" width="10.140625" style="2" customWidth="1"/>
    <col min="7" max="7" width="2.85546875" style="2" customWidth="1"/>
    <col min="8" max="8" width="6.5703125" style="2" customWidth="1"/>
    <col min="9" max="12" width="10.140625" style="2" customWidth="1"/>
    <col min="13" max="16384" width="9.140625" style="2"/>
  </cols>
  <sheetData>
    <row r="1" spans="1:12" x14ac:dyDescent="0.5">
      <c r="A1" s="1" t="s">
        <v>6</v>
      </c>
    </row>
    <row r="2" spans="1:12" x14ac:dyDescent="0.5">
      <c r="A2" s="2" t="s">
        <v>5</v>
      </c>
    </row>
    <row r="3" spans="1:12" ht="14.25" customHeight="1" x14ac:dyDescent="0.5"/>
    <row r="4" spans="1:12" x14ac:dyDescent="0.5">
      <c r="B4" s="3"/>
      <c r="H4" s="3" t="s">
        <v>13</v>
      </c>
      <c r="K4" s="19">
        <v>26</v>
      </c>
      <c r="L4" s="19"/>
    </row>
    <row r="5" spans="1:12" ht="14.25" customHeight="1" x14ac:dyDescent="0.5"/>
    <row r="6" spans="1:12" s="7" customFormat="1" x14ac:dyDescent="0.25">
      <c r="A6" s="21" t="s">
        <v>7</v>
      </c>
      <c r="B6" s="22"/>
      <c r="C6" s="23"/>
      <c r="D6" s="20" t="s">
        <v>4</v>
      </c>
      <c r="E6" s="20"/>
      <c r="F6" s="20"/>
      <c r="H6" s="21" t="s">
        <v>14</v>
      </c>
      <c r="I6" s="22"/>
      <c r="J6" s="20" t="s">
        <v>4</v>
      </c>
      <c r="K6" s="20"/>
      <c r="L6" s="20"/>
    </row>
    <row r="7" spans="1:12" s="7" customFormat="1" x14ac:dyDescent="0.25">
      <c r="A7" s="24"/>
      <c r="B7" s="25"/>
      <c r="C7" s="26"/>
      <c r="D7" s="8" t="s">
        <v>1</v>
      </c>
      <c r="E7" s="8" t="s">
        <v>2</v>
      </c>
      <c r="F7" s="8" t="s">
        <v>3</v>
      </c>
      <c r="H7" s="24"/>
      <c r="I7" s="25"/>
      <c r="J7" s="17" t="s">
        <v>1</v>
      </c>
      <c r="K7" s="17" t="s">
        <v>2</v>
      </c>
      <c r="L7" s="17" t="s">
        <v>3</v>
      </c>
    </row>
    <row r="8" spans="1:12" s="7" customFormat="1" x14ac:dyDescent="0.25">
      <c r="A8" s="27"/>
      <c r="B8" s="28"/>
      <c r="C8" s="29"/>
      <c r="D8" s="4">
        <v>0.78</v>
      </c>
      <c r="E8" s="4">
        <v>0.95</v>
      </c>
      <c r="F8" s="4">
        <v>1.1000000000000001</v>
      </c>
      <c r="H8" s="27"/>
      <c r="I8" s="28"/>
      <c r="J8" s="18"/>
      <c r="K8" s="18"/>
      <c r="L8" s="18"/>
    </row>
    <row r="9" spans="1:12" s="7" customFormat="1" x14ac:dyDescent="0.25">
      <c r="A9" s="20" t="s">
        <v>0</v>
      </c>
      <c r="B9" s="8" t="s">
        <v>1</v>
      </c>
      <c r="C9" s="4">
        <v>20</v>
      </c>
      <c r="D9" s="5">
        <f>$C9*D$8</f>
        <v>15.600000000000001</v>
      </c>
      <c r="E9" s="5">
        <f t="shared" ref="E9:F11" si="0">$C9*E$8</f>
        <v>19</v>
      </c>
      <c r="F9" s="5">
        <f t="shared" si="0"/>
        <v>22</v>
      </c>
      <c r="H9" s="20" t="s">
        <v>0</v>
      </c>
      <c r="I9" s="9" t="s">
        <v>1</v>
      </c>
      <c r="J9" s="6">
        <f t="shared" ref="J9:L11" si="1">D9/$K$4-1</f>
        <v>-0.39999999999999991</v>
      </c>
      <c r="K9" s="6">
        <f t="shared" si="1"/>
        <v>-0.26923076923076927</v>
      </c>
      <c r="L9" s="6">
        <f t="shared" si="1"/>
        <v>-0.15384615384615385</v>
      </c>
    </row>
    <row r="10" spans="1:12" s="7" customFormat="1" x14ac:dyDescent="0.25">
      <c r="A10" s="20"/>
      <c r="B10" s="8" t="s">
        <v>2</v>
      </c>
      <c r="C10" s="4">
        <v>25</v>
      </c>
      <c r="D10" s="5">
        <f t="shared" ref="D10:D11" si="2">$C10*D$8</f>
        <v>19.5</v>
      </c>
      <c r="E10" s="5">
        <f t="shared" si="0"/>
        <v>23.75</v>
      </c>
      <c r="F10" s="5">
        <f t="shared" si="0"/>
        <v>27.500000000000004</v>
      </c>
      <c r="H10" s="20"/>
      <c r="I10" s="9" t="s">
        <v>2</v>
      </c>
      <c r="J10" s="6">
        <f t="shared" si="1"/>
        <v>-0.25</v>
      </c>
      <c r="K10" s="6">
        <f t="shared" si="1"/>
        <v>-8.6538461538461564E-2</v>
      </c>
      <c r="L10" s="6">
        <f t="shared" si="1"/>
        <v>5.7692307692307931E-2</v>
      </c>
    </row>
    <row r="11" spans="1:12" s="7" customFormat="1" x14ac:dyDescent="0.25">
      <c r="A11" s="20"/>
      <c r="B11" s="8" t="s">
        <v>3</v>
      </c>
      <c r="C11" s="4">
        <v>30</v>
      </c>
      <c r="D11" s="5">
        <f t="shared" si="2"/>
        <v>23.400000000000002</v>
      </c>
      <c r="E11" s="5">
        <f t="shared" si="0"/>
        <v>28.5</v>
      </c>
      <c r="F11" s="5">
        <f t="shared" si="0"/>
        <v>33</v>
      </c>
      <c r="H11" s="20"/>
      <c r="I11" s="9" t="s">
        <v>3</v>
      </c>
      <c r="J11" s="6">
        <f t="shared" si="1"/>
        <v>-9.9999999999999867E-2</v>
      </c>
      <c r="K11" s="6">
        <f t="shared" si="1"/>
        <v>9.6153846153846256E-2</v>
      </c>
      <c r="L11" s="6">
        <f t="shared" si="1"/>
        <v>0.26923076923076916</v>
      </c>
    </row>
    <row r="13" spans="1:12" s="7" customFormat="1" x14ac:dyDescent="0.25">
      <c r="A13" s="30" t="s">
        <v>15</v>
      </c>
      <c r="K13" s="11" t="s">
        <v>8</v>
      </c>
      <c r="L13" s="12">
        <v>0.1</v>
      </c>
    </row>
    <row r="14" spans="1:12" s="7" customFormat="1" x14ac:dyDescent="0.25">
      <c r="A14" s="10" t="s">
        <v>16</v>
      </c>
      <c r="K14" s="11" t="s">
        <v>10</v>
      </c>
      <c r="L14" s="12">
        <v>0.6</v>
      </c>
    </row>
    <row r="15" spans="1:12" s="7" customFormat="1" x14ac:dyDescent="0.25">
      <c r="A15" s="10"/>
      <c r="K15" s="11" t="s">
        <v>9</v>
      </c>
      <c r="L15" s="13">
        <f>100%-SUM(L13:L14)</f>
        <v>0.30000000000000004</v>
      </c>
    </row>
    <row r="16" spans="1:12" s="7" customFormat="1" x14ac:dyDescent="0.25"/>
    <row r="17" spans="7:12" s="7" customFormat="1" x14ac:dyDescent="0.25">
      <c r="G17" s="16"/>
      <c r="H17" s="16"/>
      <c r="I17" s="16"/>
      <c r="J17" s="16"/>
      <c r="K17" s="14" t="s">
        <v>11</v>
      </c>
      <c r="L17" s="15">
        <f>(L13*D9)+(E10*L14)+(F11*L15)</f>
        <v>25.71</v>
      </c>
    </row>
    <row r="18" spans="7:12" s="7" customFormat="1" x14ac:dyDescent="0.25">
      <c r="J18" s="16"/>
      <c r="K18" s="14" t="s">
        <v>12</v>
      </c>
      <c r="L18" s="6">
        <f>L17/K4-1</f>
        <v>-1.115384615384607E-2</v>
      </c>
    </row>
  </sheetData>
  <mergeCells count="10">
    <mergeCell ref="J7:J8"/>
    <mergeCell ref="K7:K8"/>
    <mergeCell ref="K4:L4"/>
    <mergeCell ref="A9:A11"/>
    <mergeCell ref="D6:F6"/>
    <mergeCell ref="A6:C8"/>
    <mergeCell ref="H6:I8"/>
    <mergeCell ref="J6:L6"/>
    <mergeCell ref="H9:H11"/>
    <mergeCell ref="L7:L8"/>
  </mergeCells>
  <conditionalFormatting sqref="J9:L11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L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 Sappapapanyawong</dc:creator>
  <cp:lastModifiedBy>Sakda Sappapapanyawong</cp:lastModifiedBy>
  <dcterms:created xsi:type="dcterms:W3CDTF">2014-12-14T09:19:29Z</dcterms:created>
  <dcterms:modified xsi:type="dcterms:W3CDTF">2015-03-23T09:00:53Z</dcterms:modified>
</cp:coreProperties>
</file>